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Formato 7 a)" sheetId="1" r:id="rId1"/>
  </sheets>
  <externalReferences>
    <externalReference r:id="rId2"/>
    <externalReference r:id="rId3"/>
  </externalReferences>
  <definedNames>
    <definedName name="ENTE_PUBLICO">'[1]Info General'!$C$6</definedName>
  </definedNames>
  <calcPr calcId="145621"/>
</workbook>
</file>

<file path=xl/calcChain.xml><?xml version="1.0" encoding="utf-8"?>
<calcChain xmlns="http://schemas.openxmlformats.org/spreadsheetml/2006/main">
  <c r="G28" i="1" l="1"/>
  <c r="F28" i="1"/>
  <c r="E28" i="1"/>
  <c r="D28" i="1"/>
  <c r="C28" i="1"/>
  <c r="B28" i="1"/>
  <c r="C22" i="1"/>
  <c r="G21" i="1"/>
  <c r="G31" i="1" s="1"/>
  <c r="F21" i="1"/>
  <c r="F31" i="1" s="1"/>
  <c r="E21" i="1"/>
  <c r="E31" i="1" s="1"/>
  <c r="D21" i="1"/>
  <c r="D31" i="1" s="1"/>
  <c r="C21" i="1"/>
  <c r="C31" i="1" s="1"/>
  <c r="B21" i="1"/>
  <c r="B31" i="1" s="1"/>
  <c r="C19" i="1"/>
  <c r="C18" i="1"/>
  <c r="C17" i="1"/>
  <c r="C16" i="1"/>
  <c r="C15" i="1"/>
  <c r="C14" i="1"/>
  <c r="C13" i="1"/>
  <c r="C12" i="1"/>
  <c r="C11" i="1"/>
  <c r="C10" i="1"/>
  <c r="C9" i="1"/>
  <c r="C8" i="1"/>
  <c r="G7" i="1"/>
  <c r="F7" i="1"/>
  <c r="E7" i="1"/>
  <c r="D7" i="1"/>
  <c r="C7" i="1"/>
  <c r="B7" i="1"/>
  <c r="A2" i="1"/>
</calcChain>
</file>

<file path=xl/sharedStrings.xml><?xml version="1.0" encoding="utf-8"?>
<sst xmlns="http://schemas.openxmlformats.org/spreadsheetml/2006/main" count="40" uniqueCount="38">
  <si>
    <t>Formato 7 a) Proyecciones de Ingresos - LDF</t>
  </si>
  <si>
    <t>Proyecciones de Ingresos - LDF</t>
  </si>
  <si>
    <t>(PESOS)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</si>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</sst>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/>
  </cellStyleXfs>
  <cellXfs count="30">
    <xf numFmtId="0" fontId="0" fillId="0" borderId="0" xfId="0"/>
    <xf numFmtId="0" fontId="3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indent="3"/>
    </xf>
    <xf numFmtId="4" fontId="2" fillId="0" borderId="4" xfId="0" applyNumberFormat="1" applyFont="1" applyBorder="1" applyAlignment="1" applyProtection="1">
      <alignment horizontal="right" vertical="center"/>
      <protection locked="0"/>
    </xf>
    <xf numFmtId="4" fontId="2" fillId="0" borderId="5" xfId="0" applyNumberFormat="1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left" vertical="center" indent="6"/>
    </xf>
    <xf numFmtId="164" fontId="3" fillId="0" borderId="4" xfId="1" applyNumberFormat="1" applyFont="1" applyBorder="1"/>
    <xf numFmtId="164" fontId="3" fillId="0" borderId="0" xfId="1" applyNumberFormat="1" applyFont="1"/>
    <xf numFmtId="4" fontId="3" fillId="0" borderId="4" xfId="0" applyNumberFormat="1" applyFont="1" applyBorder="1" applyAlignment="1" applyProtection="1">
      <alignment horizontal="right" vertical="top"/>
      <protection locked="0"/>
    </xf>
    <xf numFmtId="4" fontId="3" fillId="0" borderId="4" xfId="0" applyNumberFormat="1" applyFont="1" applyBorder="1"/>
    <xf numFmtId="0" fontId="3" fillId="0" borderId="4" xfId="0" applyFont="1" applyBorder="1" applyAlignment="1">
      <alignment horizontal="left" vertical="center" wrapText="1" indent="6"/>
    </xf>
    <xf numFmtId="0" fontId="3" fillId="0" borderId="4" xfId="0" applyFont="1" applyBorder="1" applyAlignment="1">
      <alignment horizontal="left" indent="6"/>
    </xf>
    <xf numFmtId="4" fontId="3" fillId="0" borderId="5" xfId="0" applyNumberFormat="1" applyFont="1" applyBorder="1" applyAlignment="1" applyProtection="1">
      <alignment horizontal="right" vertical="top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left" vertical="center" indent="9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/>
    <xf numFmtId="0" fontId="3" fillId="0" borderId="4" xfId="0" applyFont="1" applyBorder="1"/>
    <xf numFmtId="0" fontId="3" fillId="0" borderId="4" xfId="0" applyFont="1" applyBorder="1" applyAlignment="1">
      <alignment wrapText="1"/>
    </xf>
    <xf numFmtId="4" fontId="2" fillId="0" borderId="4" xfId="0" applyNumberFormat="1" applyFont="1" applyBorder="1"/>
    <xf numFmtId="0" fontId="3" fillId="0" borderId="6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7">
    <cellStyle name="Millares 2" xfId="2"/>
    <cellStyle name="Moneda" xfId="1" builtinId="4"/>
    <cellStyle name="Normal" xfId="0" builtinId="0"/>
    <cellStyle name="Normal 2" xfId="3"/>
    <cellStyle name="Normal 2 2" xfId="4"/>
    <cellStyle name="Normal 2 3" xfId="5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PROYECCIONES%20DE%20ING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MUNICIPIO DE PENJAMO, GTO.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tabSelected="1" zoomScaleNormal="100" workbookViewId="0">
      <selection sqref="A1:G1"/>
    </sheetView>
  </sheetViews>
  <sheetFormatPr baseColWidth="10" defaultColWidth="11" defaultRowHeight="12.75" x14ac:dyDescent="0.2"/>
  <cols>
    <col min="1" max="1" width="68.85546875" style="1" bestFit="1" customWidth="1"/>
    <col min="2" max="2" width="19.28515625" style="1" bestFit="1" customWidth="1"/>
    <col min="3" max="3" width="13.7109375" style="1" bestFit="1" customWidth="1"/>
    <col min="4" max="7" width="8.140625" style="1" bestFit="1" customWidth="1"/>
    <col min="8" max="16384" width="11" style="1"/>
  </cols>
  <sheetData>
    <row r="1" spans="1:7" ht="41.1" customHeight="1" thickBot="1" x14ac:dyDescent="0.25">
      <c r="A1" s="27" t="s">
        <v>0</v>
      </c>
      <c r="B1" s="28"/>
      <c r="C1" s="28"/>
      <c r="D1" s="28"/>
      <c r="E1" s="28"/>
      <c r="F1" s="28"/>
      <c r="G1" s="29"/>
    </row>
    <row r="2" spans="1:7" ht="13.5" thickTop="1" x14ac:dyDescent="0.2">
      <c r="A2" s="25" t="str">
        <f>'[2]Formato 1'!A2</f>
        <v>MUNICIPIO DE PENJAMO, GTO.</v>
      </c>
      <c r="B2" s="25"/>
      <c r="C2" s="25"/>
      <c r="D2" s="25"/>
      <c r="E2" s="25"/>
      <c r="F2" s="25"/>
      <c r="G2" s="25"/>
    </row>
    <row r="3" spans="1:7" x14ac:dyDescent="0.2">
      <c r="A3" s="26" t="s">
        <v>1</v>
      </c>
      <c r="B3" s="26"/>
      <c r="C3" s="26"/>
      <c r="D3" s="26"/>
      <c r="E3" s="26"/>
      <c r="F3" s="26"/>
      <c r="G3" s="26"/>
    </row>
    <row r="4" spans="1:7" x14ac:dyDescent="0.2">
      <c r="A4" s="26" t="s">
        <v>2</v>
      </c>
      <c r="B4" s="26"/>
      <c r="C4" s="26"/>
      <c r="D4" s="26"/>
      <c r="E4" s="26"/>
      <c r="F4" s="26"/>
      <c r="G4" s="26"/>
    </row>
    <row r="5" spans="1:7" ht="13.5" thickBot="1" x14ac:dyDescent="0.25">
      <c r="A5" s="26" t="s">
        <v>3</v>
      </c>
      <c r="B5" s="26"/>
      <c r="C5" s="26"/>
      <c r="D5" s="26"/>
      <c r="E5" s="26"/>
      <c r="F5" s="26"/>
      <c r="G5" s="26"/>
    </row>
    <row r="6" spans="1:7" ht="27" thickTop="1" thickBot="1" x14ac:dyDescent="0.25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</row>
    <row r="7" spans="1:7" ht="15.75" customHeight="1" thickTop="1" x14ac:dyDescent="0.2">
      <c r="A7" s="4" t="s">
        <v>11</v>
      </c>
      <c r="B7" s="5">
        <f>SUM(B8:B19)</f>
        <v>277774129.390275</v>
      </c>
      <c r="C7" s="6">
        <f t="shared" ref="C7:G7" si="0">SUM(C8:C19)</f>
        <v>291662835.85978872</v>
      </c>
      <c r="D7" s="6">
        <f t="shared" si="0"/>
        <v>0</v>
      </c>
      <c r="E7" s="6">
        <f t="shared" si="0"/>
        <v>0</v>
      </c>
      <c r="F7" s="6">
        <f t="shared" si="0"/>
        <v>0</v>
      </c>
      <c r="G7" s="6">
        <f t="shared" si="0"/>
        <v>0</v>
      </c>
    </row>
    <row r="8" spans="1:7" x14ac:dyDescent="0.2">
      <c r="A8" s="7" t="s">
        <v>12</v>
      </c>
      <c r="B8" s="8">
        <v>42986643.638400003</v>
      </c>
      <c r="C8" s="9">
        <f>+B8*0.05+B8</f>
        <v>45135975.820320003</v>
      </c>
      <c r="D8" s="10">
        <v>0</v>
      </c>
      <c r="E8" s="10">
        <v>0</v>
      </c>
      <c r="F8" s="10">
        <v>0</v>
      </c>
      <c r="G8" s="10">
        <v>0</v>
      </c>
    </row>
    <row r="9" spans="1:7" ht="15.75" customHeight="1" x14ac:dyDescent="0.2">
      <c r="A9" s="7" t="s">
        <v>13</v>
      </c>
      <c r="B9" s="11">
        <v>0</v>
      </c>
      <c r="C9" s="9">
        <f t="shared" ref="C9:C19" si="1">+B9*0.05+B9</f>
        <v>0</v>
      </c>
      <c r="D9" s="10">
        <v>0</v>
      </c>
      <c r="E9" s="10">
        <v>0</v>
      </c>
      <c r="F9" s="10">
        <v>0</v>
      </c>
      <c r="G9" s="10">
        <v>0</v>
      </c>
    </row>
    <row r="10" spans="1:7" x14ac:dyDescent="0.2">
      <c r="A10" s="7" t="s">
        <v>14</v>
      </c>
      <c r="B10" s="11">
        <v>68675.463674999992</v>
      </c>
      <c r="C10" s="9">
        <f t="shared" si="1"/>
        <v>72109.236858749995</v>
      </c>
      <c r="D10" s="10">
        <v>0</v>
      </c>
      <c r="E10" s="10">
        <v>0</v>
      </c>
      <c r="F10" s="10">
        <v>0</v>
      </c>
      <c r="G10" s="10">
        <v>0</v>
      </c>
    </row>
    <row r="11" spans="1:7" x14ac:dyDescent="0.2">
      <c r="A11" s="7" t="s">
        <v>15</v>
      </c>
      <c r="B11" s="11">
        <v>25988165.820224997</v>
      </c>
      <c r="C11" s="9">
        <f t="shared" si="1"/>
        <v>27287574.111236248</v>
      </c>
      <c r="D11" s="10">
        <v>0</v>
      </c>
      <c r="E11" s="10">
        <v>0</v>
      </c>
      <c r="F11" s="10">
        <v>0</v>
      </c>
      <c r="G11" s="10">
        <v>0</v>
      </c>
    </row>
    <row r="12" spans="1:7" x14ac:dyDescent="0.2">
      <c r="A12" s="7" t="s">
        <v>16</v>
      </c>
      <c r="B12" s="11">
        <v>6739809.1850250009</v>
      </c>
      <c r="C12" s="9">
        <f t="shared" si="1"/>
        <v>7076799.6442762511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2">
      <c r="A13" s="7" t="s">
        <v>17</v>
      </c>
      <c r="B13" s="11">
        <v>4532580.0623250008</v>
      </c>
      <c r="C13" s="9">
        <f t="shared" si="1"/>
        <v>4759209.0654412508</v>
      </c>
      <c r="D13" s="10">
        <v>0</v>
      </c>
      <c r="E13" s="10">
        <v>0</v>
      </c>
      <c r="F13" s="10">
        <v>0</v>
      </c>
      <c r="G13" s="10">
        <v>0</v>
      </c>
    </row>
    <row r="14" spans="1:7" x14ac:dyDescent="0.2">
      <c r="A14" s="12" t="s">
        <v>18</v>
      </c>
      <c r="B14" s="11">
        <v>0</v>
      </c>
      <c r="C14" s="9">
        <f t="shared" si="1"/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">
      <c r="A15" s="7" t="s">
        <v>19</v>
      </c>
      <c r="B15" s="11">
        <v>194942422.37924999</v>
      </c>
      <c r="C15" s="9">
        <f t="shared" si="1"/>
        <v>204689543.49821249</v>
      </c>
      <c r="D15" s="10">
        <v>0</v>
      </c>
      <c r="E15" s="10">
        <v>0</v>
      </c>
      <c r="F15" s="10">
        <v>0</v>
      </c>
      <c r="G15" s="10">
        <v>0</v>
      </c>
    </row>
    <row r="16" spans="1:7" x14ac:dyDescent="0.2">
      <c r="A16" s="7" t="s">
        <v>20</v>
      </c>
      <c r="B16" s="11">
        <v>2515832.8413749998</v>
      </c>
      <c r="C16" s="9">
        <f t="shared" si="1"/>
        <v>2641624.4834437501</v>
      </c>
      <c r="D16" s="10">
        <v>0</v>
      </c>
      <c r="E16" s="10">
        <v>0</v>
      </c>
      <c r="F16" s="10">
        <v>0</v>
      </c>
      <c r="G16" s="10">
        <v>0</v>
      </c>
    </row>
    <row r="17" spans="1:7" x14ac:dyDescent="0.2">
      <c r="A17" s="7" t="s">
        <v>21</v>
      </c>
      <c r="B17" s="11">
        <v>0</v>
      </c>
      <c r="C17" s="9">
        <f t="shared" si="1"/>
        <v>0</v>
      </c>
      <c r="D17" s="10">
        <v>0</v>
      </c>
      <c r="E17" s="10">
        <v>0</v>
      </c>
      <c r="F17" s="10">
        <v>0</v>
      </c>
      <c r="G17" s="10">
        <v>0</v>
      </c>
    </row>
    <row r="18" spans="1:7" x14ac:dyDescent="0.2">
      <c r="A18" s="7" t="s">
        <v>22</v>
      </c>
      <c r="B18" s="11">
        <v>0</v>
      </c>
      <c r="C18" s="9">
        <f t="shared" si="1"/>
        <v>0</v>
      </c>
      <c r="D18" s="10">
        <v>0</v>
      </c>
      <c r="E18" s="10">
        <v>0</v>
      </c>
      <c r="F18" s="10">
        <v>0</v>
      </c>
      <c r="G18" s="10">
        <v>0</v>
      </c>
    </row>
    <row r="19" spans="1:7" x14ac:dyDescent="0.2">
      <c r="A19" s="13" t="s">
        <v>23</v>
      </c>
      <c r="B19" s="11">
        <v>0</v>
      </c>
      <c r="C19" s="9">
        <f t="shared" si="1"/>
        <v>0</v>
      </c>
      <c r="D19" s="10">
        <v>0</v>
      </c>
      <c r="E19" s="10">
        <v>0</v>
      </c>
      <c r="F19" s="10">
        <v>0</v>
      </c>
      <c r="G19" s="10">
        <v>0</v>
      </c>
    </row>
    <row r="20" spans="1:7" x14ac:dyDescent="0.2">
      <c r="A20" s="7" t="s">
        <v>24</v>
      </c>
      <c r="B20" s="10"/>
      <c r="C20" s="14"/>
      <c r="D20" s="10"/>
      <c r="E20" s="10"/>
      <c r="F20" s="10"/>
      <c r="G20" s="10"/>
    </row>
    <row r="21" spans="1:7" x14ac:dyDescent="0.2">
      <c r="A21" s="4" t="s">
        <v>25</v>
      </c>
      <c r="B21" s="5">
        <f>SUM(B22:B26)</f>
        <v>273827377.42132503</v>
      </c>
      <c r="C21" s="6">
        <f t="shared" ref="C21:G21" si="2">SUM(C22:C26)</f>
        <v>287518746.2923913</v>
      </c>
      <c r="D21" s="6">
        <f t="shared" si="2"/>
        <v>0</v>
      </c>
      <c r="E21" s="6">
        <f t="shared" si="2"/>
        <v>0</v>
      </c>
      <c r="F21" s="6">
        <f t="shared" si="2"/>
        <v>0</v>
      </c>
      <c r="G21" s="6">
        <f t="shared" si="2"/>
        <v>0</v>
      </c>
    </row>
    <row r="22" spans="1:7" x14ac:dyDescent="0.2">
      <c r="A22" s="7" t="s">
        <v>26</v>
      </c>
      <c r="B22" s="11">
        <v>273827377.42132503</v>
      </c>
      <c r="C22" s="11">
        <f t="shared" ref="C22" si="3">+B22*0.05+B22</f>
        <v>287518746.2923913</v>
      </c>
      <c r="D22" s="15">
        <v>0</v>
      </c>
      <c r="E22" s="15">
        <v>0</v>
      </c>
      <c r="F22" s="15">
        <v>0</v>
      </c>
      <c r="G22" s="15">
        <v>0</v>
      </c>
    </row>
    <row r="23" spans="1:7" x14ac:dyDescent="0.2">
      <c r="A23" s="7" t="s">
        <v>27</v>
      </c>
      <c r="B23" s="11">
        <v>0</v>
      </c>
      <c r="C23" s="11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x14ac:dyDescent="0.2">
      <c r="A24" s="7" t="s">
        <v>28</v>
      </c>
      <c r="B24" s="11">
        <v>0</v>
      </c>
      <c r="C24" s="11">
        <v>0</v>
      </c>
      <c r="D24" s="15">
        <v>0</v>
      </c>
      <c r="E24" s="15">
        <v>0</v>
      </c>
      <c r="F24" s="15">
        <v>0</v>
      </c>
      <c r="G24" s="15">
        <v>0</v>
      </c>
    </row>
    <row r="25" spans="1:7" ht="25.5" x14ac:dyDescent="0.2">
      <c r="A25" s="12" t="s">
        <v>29</v>
      </c>
      <c r="B25" s="11">
        <v>0</v>
      </c>
      <c r="C25" s="11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x14ac:dyDescent="0.2">
      <c r="A26" s="12" t="s">
        <v>30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x14ac:dyDescent="0.2">
      <c r="A27" s="16" t="s">
        <v>24</v>
      </c>
      <c r="B27" s="15"/>
      <c r="C27" s="15"/>
      <c r="D27" s="15"/>
      <c r="E27" s="15"/>
      <c r="F27" s="15"/>
      <c r="G27" s="15"/>
    </row>
    <row r="28" spans="1:7" x14ac:dyDescent="0.2">
      <c r="A28" s="4" t="s">
        <v>31</v>
      </c>
      <c r="B28" s="6">
        <f>SUM(B29)</f>
        <v>0</v>
      </c>
      <c r="C28" s="6">
        <f t="shared" ref="C28:G28" si="4">SUM(C29)</f>
        <v>0</v>
      </c>
      <c r="D28" s="6">
        <f t="shared" si="4"/>
        <v>0</v>
      </c>
      <c r="E28" s="6">
        <f t="shared" si="4"/>
        <v>0</v>
      </c>
      <c r="F28" s="6">
        <f t="shared" si="4"/>
        <v>0</v>
      </c>
      <c r="G28" s="6">
        <f t="shared" si="4"/>
        <v>0</v>
      </c>
    </row>
    <row r="29" spans="1:7" x14ac:dyDescent="0.2">
      <c r="A29" s="7" t="s">
        <v>32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" x14ac:dyDescent="0.2">
      <c r="A30" s="17" t="s">
        <v>24</v>
      </c>
      <c r="B30" s="18"/>
      <c r="C30" s="18"/>
      <c r="D30" s="18"/>
      <c r="E30" s="18"/>
      <c r="F30" s="18"/>
      <c r="G30" s="18"/>
    </row>
    <row r="31" spans="1:7" ht="14.45" customHeight="1" x14ac:dyDescent="0.2">
      <c r="A31" s="4" t="s">
        <v>33</v>
      </c>
      <c r="B31" s="6">
        <f>B21+B7+B28</f>
        <v>551601506.81159997</v>
      </c>
      <c r="C31" s="6">
        <f t="shared" ref="C31:G31" si="5">C21+C7+C28</f>
        <v>579181582.15217996</v>
      </c>
      <c r="D31" s="6">
        <f t="shared" si="5"/>
        <v>0</v>
      </c>
      <c r="E31" s="6">
        <f t="shared" si="5"/>
        <v>0</v>
      </c>
      <c r="F31" s="6">
        <f t="shared" si="5"/>
        <v>0</v>
      </c>
      <c r="G31" s="6">
        <f t="shared" si="5"/>
        <v>0</v>
      </c>
    </row>
    <row r="32" spans="1:7" ht="14.45" customHeight="1" x14ac:dyDescent="0.2">
      <c r="A32" s="17"/>
      <c r="B32" s="19"/>
      <c r="C32" s="19"/>
      <c r="D32" s="19"/>
      <c r="E32" s="19"/>
      <c r="F32" s="19"/>
      <c r="G32" s="19"/>
    </row>
    <row r="33" spans="1:7" x14ac:dyDescent="0.2">
      <c r="A33" s="20" t="s">
        <v>34</v>
      </c>
      <c r="B33" s="21"/>
      <c r="C33" s="21"/>
      <c r="D33" s="21"/>
      <c r="E33" s="21"/>
      <c r="F33" s="21"/>
      <c r="G33" s="21"/>
    </row>
    <row r="34" spans="1:7" ht="25.5" x14ac:dyDescent="0.2">
      <c r="A34" s="22" t="s">
        <v>35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</row>
    <row r="35" spans="1:7" ht="25.5" x14ac:dyDescent="0.2">
      <c r="A35" s="22" t="s">
        <v>36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1:7" x14ac:dyDescent="0.2">
      <c r="A36" s="20" t="s">
        <v>37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">
      <c r="A37" s="24"/>
      <c r="B37" s="24"/>
      <c r="C37" s="24"/>
      <c r="D37" s="24"/>
      <c r="E37" s="24"/>
      <c r="F37" s="24"/>
      <c r="G37" s="2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rintOptions horizontalCentered="1"/>
  <pageMargins left="0" right="0" top="0" bottom="0" header="0" footer="0"/>
  <pageSetup paperSize="119" scale="8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2024-05-31T16:46:14Z</cp:lastPrinted>
  <dcterms:created xsi:type="dcterms:W3CDTF">2024-05-30T18:14:03Z</dcterms:created>
  <dcterms:modified xsi:type="dcterms:W3CDTF">2024-05-31T16:46:18Z</dcterms:modified>
</cp:coreProperties>
</file>