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4562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<sst xmlns="http://schemas.openxmlformats.org/spreadsheetml/2006/main" count="58" uniqueCount="58">
  <si>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</si>
  <si>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</si>
  <si>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</si>
  <si>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</si>
  <si>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</si>
  <si>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</si>
  <si>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</si>
  <si>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</si>
  <si>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</si>
  <si>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</si>
  <si>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</si>
  <si>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</si>
  <si>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</si>
  <si>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</si>
  <si>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</si>
  <si>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</si>
  <si>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</si>
  <si>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</si>
  <si>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</si>
  <si>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</si>
  <si>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</si>
  <si>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</si>
  <si>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</si>
  <si>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</si>
  <si>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</si>
  <si>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</si>
  <si>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</si>
  <si>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</si>
  <si>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</si>
  <si>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</si>
  <si>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</si>
  <si>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</si>
  <si>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</si>
  <si>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</si>
  <si>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</si>
  <si>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</si>
  <si>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</si>
  <si>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</si>
  <si>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</si>
  <si>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</si>
  <si>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</si>
  <si>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</si>
  <si>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</si>
  <si>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</si>
  <si>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</si>
  <si>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</si>
  <si>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</si>
  <si>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</si>
  <si>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</si>
  <si>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</si>
  <si>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</si>
  <si>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</si>
  <si>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</si>
  <si>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Comité Ejecutivo de Agua Potable de Santa Ana Pacueco, Gto.
Estado de Cambios en la Situación Financiera
Del 1 de Enero AL 31 DE DICIEMBRE DEL 2021</t>
  </si>
  <si>
    <t>CONTADOR</t>
  </si>
  <si>
    <t>COORDINADOR</t>
  </si>
  <si>
    <t>DIEGO GARCIA OLIVO</t>
  </si>
  <si>
    <t>JULIO CESAR HERNANDEZ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</si>
</sst>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showGridLines="0" tabSelected="1" topLeftCell="A34" zoomScaleNormal="100" zoomScaleSheetLayoutView="80" workbookViewId="0">
      <selection sqref="A1:C6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1412212.95</v>
      </c>
      <c r="C3" s="17">
        <f>C4+C13</f>
        <v>3766144.47</v>
      </c>
    </row>
    <row r="4" spans="1:3" ht="12.75" customHeight="1" x14ac:dyDescent="0.2">
      <c r="A4" s="6" t="s">
        <v>7</v>
      </c>
      <c r="B4" s="16">
        <f>SUM(B5:B11)</f>
        <v>1412212.95</v>
      </c>
      <c r="C4" s="17">
        <f>SUM(C5:C11)</f>
        <v>2605346.37</v>
      </c>
    </row>
    <row r="5" spans="1:3" x14ac:dyDescent="0.2">
      <c r="A5" s="9" t="s">
        <v>14</v>
      </c>
      <c r="B5" s="7">
        <v>1412212.95</v>
      </c>
      <c r="C5" s="8">
        <v>0</v>
      </c>
    </row>
    <row r="6" spans="1:3" x14ac:dyDescent="0.2">
      <c r="A6" s="9" t="s">
        <v>15</v>
      </c>
      <c r="B6" s="7">
        <v>0</v>
      </c>
      <c r="C6" s="8">
        <v>864032.69</v>
      </c>
    </row>
    <row r="7" spans="1:3" x14ac:dyDescent="0.2">
      <c r="A7" s="9" t="s">
        <v>16</v>
      </c>
      <c r="B7" s="7">
        <v>0</v>
      </c>
      <c r="C7" s="8">
        <v>1741313.68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1160798.1000000001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1153449.83</v>
      </c>
    </row>
    <row r="17" spans="1:3" x14ac:dyDescent="0.2">
      <c r="A17" s="9" t="s">
        <v>22</v>
      </c>
      <c r="B17" s="7">
        <v>0</v>
      </c>
      <c r="C17" s="8">
        <v>7348.27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541272.1</v>
      </c>
      <c r="C24" s="17">
        <f>C25+C35</f>
        <v>0</v>
      </c>
    </row>
    <row r="25" spans="1:3" x14ac:dyDescent="0.2">
      <c r="A25" s="6" t="s">
        <v>9</v>
      </c>
      <c r="B25" s="16">
        <f>SUM(B26:B33)</f>
        <v>541272.1</v>
      </c>
      <c r="C25" s="17">
        <f>SUM(C26:C33)</f>
        <v>0</v>
      </c>
    </row>
    <row r="26" spans="1:3" x14ac:dyDescent="0.2">
      <c r="A26" s="9" t="s">
        <v>28</v>
      </c>
      <c r="B26" s="7">
        <v>541272.1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2085028.93</v>
      </c>
      <c r="C43" s="23">
        <f>C44+C49+C56</f>
        <v>272369.51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4" x14ac:dyDescent="0.2">
      <c r="A49" s="6" t="s">
        <v>51</v>
      </c>
      <c r="B49" s="16">
        <f>SUM(B50:B54)</f>
        <v>2085028.93</v>
      </c>
      <c r="C49" s="17">
        <f>SUM(C50:C54)</f>
        <v>272369.51</v>
      </c>
    </row>
    <row r="50" spans="1:4" x14ac:dyDescent="0.2">
      <c r="A50" s="9" t="s">
        <v>44</v>
      </c>
      <c r="B50" s="7">
        <v>2085028.93</v>
      </c>
      <c r="C50" s="8">
        <v>0</v>
      </c>
    </row>
    <row r="51" spans="1:4" x14ac:dyDescent="0.2">
      <c r="A51" s="9" t="s">
        <v>45</v>
      </c>
      <c r="B51" s="7">
        <v>0</v>
      </c>
      <c r="C51" s="8">
        <v>272369.51</v>
      </c>
    </row>
    <row r="52" spans="1:4" x14ac:dyDescent="0.2">
      <c r="A52" s="9" t="s">
        <v>5</v>
      </c>
      <c r="B52" s="7">
        <v>0</v>
      </c>
      <c r="C52" s="8">
        <v>0</v>
      </c>
    </row>
    <row r="53" spans="1:4" x14ac:dyDescent="0.2">
      <c r="A53" s="9" t="s">
        <v>6</v>
      </c>
      <c r="B53" s="7">
        <v>0</v>
      </c>
      <c r="C53" s="8">
        <v>0</v>
      </c>
    </row>
    <row r="54" spans="1:4" x14ac:dyDescent="0.2">
      <c r="A54" s="9" t="s">
        <v>46</v>
      </c>
      <c r="B54" s="7">
        <v>0</v>
      </c>
      <c r="C54" s="8">
        <v>0</v>
      </c>
    </row>
    <row r="55" spans="1:4" x14ac:dyDescent="0.2">
      <c r="A55" s="9"/>
      <c r="B55" s="7"/>
      <c r="C55" s="8"/>
    </row>
    <row r="56" spans="1:4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4" x14ac:dyDescent="0.2">
      <c r="A57" s="9" t="s">
        <v>48</v>
      </c>
      <c r="B57" s="7">
        <v>0</v>
      </c>
      <c r="C57" s="8">
        <v>0</v>
      </c>
    </row>
    <row r="58" spans="1:4" x14ac:dyDescent="0.2">
      <c r="A58" s="12" t="s">
        <v>49</v>
      </c>
      <c r="B58" s="13">
        <v>0</v>
      </c>
      <c r="C58" s="14">
        <v>0</v>
      </c>
    </row>
    <row r="59" spans="1:4" ht="22.5" customHeight="1" x14ac:dyDescent="0.2">
      <c r="A59" s="27" t="s">
        <v>52</v>
      </c>
      <c r="B59" s="27"/>
      <c r="C59" s="27"/>
    </row>
    <row r="61" spans="1:4" x14ac:dyDescent="0.2">
      <c r="A61" s="28"/>
      <c r="B61" s="28"/>
      <c r="D61" s="28"/>
    </row>
    <row r="62" spans="1:4" ht="12" thickBot="1" x14ac:dyDescent="0.25">
      <c r="A62" s="29"/>
      <c r="B62" s="28"/>
      <c r="C62" s="29"/>
      <c r="D62" s="28"/>
    </row>
    <row r="63" spans="1:4" x14ac:dyDescent="0.2">
      <c r="A63" s="30" t="s">
        <v>54</v>
      </c>
      <c r="B63" s="28"/>
      <c r="C63" s="30" t="s">
        <v>55</v>
      </c>
      <c r="D63" s="28"/>
    </row>
    <row r="64" spans="1:4" ht="22.5" x14ac:dyDescent="0.2">
      <c r="A64" s="1" t="s">
        <v>56</v>
      </c>
      <c r="C64" s="30" t="s">
        <v>57</v>
      </c>
      <c r="D64" s="5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2022-02-02T23:44:04Z</cp:lastPrinted>
  <dcterms:created xsi:type="dcterms:W3CDTF">2012-12-11T20:26:08Z</dcterms:created>
  <dcterms:modified xsi:type="dcterms:W3CDTF">2022-02-02T23:44:18Z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